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8\"/>
    </mc:Choice>
  </mc:AlternateContent>
  <bookViews>
    <workbookView xWindow="0" yWindow="0" windowWidth="20490" windowHeight="7515" tabRatio="860" activeTab="1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1027"/>
</workbook>
</file>

<file path=xl/calcChain.xml><?xml version="1.0" encoding="utf-8"?>
<calcChain xmlns="http://schemas.openxmlformats.org/spreadsheetml/2006/main">
  <c r="O43" i="16" l="1"/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<sst xmlns="http://schemas.openxmlformats.org/spreadsheetml/2006/main" count="1041" uniqueCount="156">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</sst>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9"/>
  <sheetViews>
    <sheetView topLeftCell="A21" zoomScale="130" zoomScaleNormal="130" workbookViewId="0">
      <selection activeCell="D12" sqref="D12:E51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97" t="s">
        <v>5</v>
      </c>
      <c r="B5" s="197"/>
      <c r="C5" s="197"/>
      <c r="D5" s="197"/>
      <c r="E5" s="197"/>
    </row>
    <row r="6" spans="1:5" x14ac:dyDescent="0.2">
      <c r="A6" s="197" t="s">
        <v>155</v>
      </c>
      <c r="B6" s="197"/>
      <c r="C6" s="197"/>
      <c r="D6" s="197"/>
      <c r="E6" s="197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95" t="s">
        <v>91</v>
      </c>
      <c r="D8" s="195"/>
      <c r="E8" s="196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2017</v>
      </c>
      <c r="D10" s="71">
        <v>2018</v>
      </c>
      <c r="E10" s="9">
        <v>2018</v>
      </c>
    </row>
    <row r="11" spans="1:5" x14ac:dyDescent="0.2">
      <c r="A11" s="7"/>
      <c r="B11" s="8"/>
      <c r="C11" s="71" t="s">
        <v>0</v>
      </c>
      <c r="D11" s="71" t="s">
        <v>122</v>
      </c>
      <c r="E11" s="9" t="s">
        <v>123</v>
      </c>
    </row>
    <row r="12" spans="1:5" x14ac:dyDescent="0.2">
      <c r="A12" s="14"/>
      <c r="B12" s="23" t="s">
        <v>108</v>
      </c>
      <c r="C12" s="123">
        <v>2.1000000000000001E-2</v>
      </c>
      <c r="D12" s="123">
        <v>2.8000000000000001E-2</v>
      </c>
      <c r="E12" s="116">
        <v>2.9000000000000001E-2</v>
      </c>
    </row>
    <row r="13" spans="1:5" x14ac:dyDescent="0.2">
      <c r="A13" s="106"/>
      <c r="B13" s="107" t="s">
        <v>109</v>
      </c>
      <c r="C13" s="108">
        <v>4.4000000000000004</v>
      </c>
      <c r="D13" s="99">
        <v>5.4</v>
      </c>
      <c r="E13" s="100">
        <v>5.5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2.541666666666667</v>
      </c>
      <c r="D15" s="99">
        <v>2.4</v>
      </c>
      <c r="E15" s="100">
        <v>2.5</v>
      </c>
    </row>
    <row r="16" spans="1:5" x14ac:dyDescent="0.2">
      <c r="A16" s="14">
        <v>2</v>
      </c>
      <c r="B16" s="15" t="s">
        <v>67</v>
      </c>
      <c r="C16" s="77">
        <v>0.5</v>
      </c>
      <c r="D16" s="6">
        <v>0.6</v>
      </c>
      <c r="E16" s="13">
        <v>0.9</v>
      </c>
    </row>
    <row r="17" spans="1:11" x14ac:dyDescent="0.2">
      <c r="A17" s="106">
        <v>3</v>
      </c>
      <c r="B17" s="108" t="s">
        <v>68</v>
      </c>
      <c r="C17" s="119">
        <v>4.9249999999999998</v>
      </c>
      <c r="D17" s="99">
        <v>4.7</v>
      </c>
      <c r="E17" s="100">
        <v>4.7</v>
      </c>
    </row>
    <row r="18" spans="1:11" x14ac:dyDescent="0.2">
      <c r="A18" s="14">
        <v>4</v>
      </c>
      <c r="B18" s="15" t="s">
        <v>27</v>
      </c>
      <c r="C18" s="77">
        <v>3.5999999999999996</v>
      </c>
      <c r="D18" s="6">
        <v>4.8</v>
      </c>
      <c r="E18" s="13">
        <v>3.5</v>
      </c>
    </row>
    <row r="19" spans="1:11" x14ac:dyDescent="0.2">
      <c r="A19" s="106"/>
      <c r="B19" s="107" t="s">
        <v>1</v>
      </c>
      <c r="C19" s="119"/>
      <c r="D19" s="99"/>
      <c r="E19" s="100"/>
    </row>
    <row r="20" spans="1:11" x14ac:dyDescent="0.2">
      <c r="A20" s="14">
        <v>5</v>
      </c>
      <c r="B20" s="15" t="s">
        <v>2</v>
      </c>
      <c r="C20" s="77">
        <v>7.7166666666666677</v>
      </c>
      <c r="D20" s="6">
        <v>8.3000000000000007</v>
      </c>
      <c r="E20" s="13">
        <v>7.6</v>
      </c>
    </row>
    <row r="21" spans="1:11" x14ac:dyDescent="0.2">
      <c r="A21" s="106"/>
      <c r="B21" s="108" t="s">
        <v>6</v>
      </c>
      <c r="C21" s="119"/>
      <c r="D21" s="99"/>
      <c r="E21" s="100"/>
    </row>
    <row r="22" spans="1:11" x14ac:dyDescent="0.2">
      <c r="A22" s="14">
        <v>6</v>
      </c>
      <c r="B22" s="15" t="s">
        <v>15</v>
      </c>
      <c r="C22" s="77">
        <v>2.4083333333333337</v>
      </c>
      <c r="D22" s="6">
        <v>2.5</v>
      </c>
      <c r="E22" s="13">
        <v>2.9</v>
      </c>
    </row>
    <row r="23" spans="1:11" x14ac:dyDescent="0.2">
      <c r="A23" s="106">
        <v>7</v>
      </c>
      <c r="B23" s="108" t="s">
        <v>16</v>
      </c>
      <c r="C23" s="119">
        <v>-0.2</v>
      </c>
      <c r="D23" s="99">
        <v>-1.1000000000000001</v>
      </c>
      <c r="E23" s="100">
        <v>-0.5</v>
      </c>
    </row>
    <row r="24" spans="1:11" x14ac:dyDescent="0.2">
      <c r="A24" s="14">
        <v>8</v>
      </c>
      <c r="B24" s="15" t="s">
        <v>112</v>
      </c>
      <c r="C24" s="77">
        <v>-0.72500000000000009</v>
      </c>
      <c r="D24" s="28">
        <v>-1.4</v>
      </c>
      <c r="E24" s="16">
        <v>-0.7</v>
      </c>
    </row>
    <row r="25" spans="1:11" x14ac:dyDescent="0.2">
      <c r="A25" s="106">
        <v>9</v>
      </c>
      <c r="B25" s="108" t="s">
        <v>113</v>
      </c>
      <c r="C25" s="119">
        <v>9.9999999999999978E-2</v>
      </c>
      <c r="D25" s="101">
        <v>-1</v>
      </c>
      <c r="E25" s="111">
        <v>-0.4</v>
      </c>
    </row>
    <row r="26" spans="1:11" x14ac:dyDescent="0.2">
      <c r="A26" s="14">
        <v>10</v>
      </c>
      <c r="B26" s="15" t="s">
        <v>17</v>
      </c>
      <c r="C26" s="77">
        <v>-3.625</v>
      </c>
      <c r="D26" s="6">
        <v>-1.7</v>
      </c>
      <c r="E26" s="13">
        <v>-0.7</v>
      </c>
    </row>
    <row r="27" spans="1:11" x14ac:dyDescent="0.2">
      <c r="A27" s="112">
        <v>11</v>
      </c>
      <c r="B27" s="110" t="s">
        <v>57</v>
      </c>
      <c r="C27" s="113">
        <v>18.3</v>
      </c>
      <c r="D27" s="113">
        <v>36.6</v>
      </c>
      <c r="E27" s="114">
        <v>36.5</v>
      </c>
    </row>
    <row r="28" spans="1:11" x14ac:dyDescent="0.2">
      <c r="A28" s="11">
        <v>12</v>
      </c>
      <c r="B28" s="12" t="s">
        <v>93</v>
      </c>
      <c r="C28" s="24">
        <v>30</v>
      </c>
      <c r="D28" s="24">
        <v>44.5</v>
      </c>
      <c r="E28" s="25">
        <v>52.8</v>
      </c>
    </row>
    <row r="29" spans="1:11" ht="15" x14ac:dyDescent="0.25">
      <c r="A29" s="106"/>
      <c r="B29" s="107" t="s">
        <v>25</v>
      </c>
      <c r="C29" s="119"/>
      <c r="D29" s="99"/>
      <c r="E29" s="100"/>
      <c r="K29" s="193"/>
    </row>
    <row r="30" spans="1:11" x14ac:dyDescent="0.2">
      <c r="A30" s="14">
        <v>13</v>
      </c>
      <c r="B30" s="15" t="s">
        <v>114</v>
      </c>
      <c r="C30" s="77">
        <v>0.71666666666666667</v>
      </c>
      <c r="D30" s="133">
        <v>1</v>
      </c>
      <c r="E30" s="182">
        <v>1.1000000000000001</v>
      </c>
      <c r="K30" s="194"/>
    </row>
    <row r="31" spans="1:11" x14ac:dyDescent="0.2">
      <c r="A31" s="106">
        <v>14</v>
      </c>
      <c r="B31" s="110" t="s">
        <v>141</v>
      </c>
      <c r="C31" s="119">
        <v>4.3</v>
      </c>
      <c r="D31" s="122">
        <v>9</v>
      </c>
      <c r="E31" s="181">
        <v>9.8000000000000007</v>
      </c>
    </row>
    <row r="32" spans="1:11" x14ac:dyDescent="0.2">
      <c r="A32" s="14">
        <v>15</v>
      </c>
      <c r="B32" s="15" t="s">
        <v>30</v>
      </c>
      <c r="C32" s="133">
        <v>5.7749999999999995</v>
      </c>
      <c r="D32" s="28">
        <v>6.9</v>
      </c>
      <c r="E32" s="16">
        <v>6.2</v>
      </c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5.9</v>
      </c>
      <c r="E33" s="181">
        <v>6.5</v>
      </c>
    </row>
    <row r="34" spans="1:9" x14ac:dyDescent="0.2">
      <c r="A34" s="14">
        <v>17</v>
      </c>
      <c r="B34" s="12" t="s">
        <v>31</v>
      </c>
      <c r="C34" s="133">
        <v>11.7</v>
      </c>
      <c r="D34" s="28">
        <v>10.5</v>
      </c>
      <c r="E34" s="16">
        <v>12.3</v>
      </c>
    </row>
    <row r="35" spans="1:9" x14ac:dyDescent="0.2">
      <c r="A35" s="106">
        <v>18</v>
      </c>
      <c r="B35" s="118" t="s">
        <v>153</v>
      </c>
      <c r="C35" s="122">
        <v>18.600000000000001</v>
      </c>
      <c r="D35" s="101">
        <v>13.8</v>
      </c>
      <c r="E35" s="111">
        <v>17.399999999999999</v>
      </c>
    </row>
    <row r="36" spans="1:9" s="1" customFormat="1" x14ac:dyDescent="0.2">
      <c r="A36" s="11">
        <v>19</v>
      </c>
      <c r="B36" s="76" t="s">
        <v>154</v>
      </c>
      <c r="C36" s="133">
        <v>1.8166666666666664</v>
      </c>
      <c r="D36" s="28">
        <v>3.2</v>
      </c>
      <c r="E36" s="16">
        <v>3.2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3.1</v>
      </c>
      <c r="E37" s="111">
        <v>5</v>
      </c>
      <c r="F37" s="183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5.0999999999999996</v>
      </c>
      <c r="E38" s="16">
        <v>4.5999999999999996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0.6333333333333333</v>
      </c>
      <c r="D39" s="101">
        <v>2.2000000000000002</v>
      </c>
      <c r="E39" s="111"/>
      <c r="F39" s="183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2.1</v>
      </c>
      <c r="E40" s="16">
        <v>1.9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22.9</v>
      </c>
      <c r="D41" s="101">
        <v>12.5</v>
      </c>
      <c r="E41" s="111">
        <v>22.9</v>
      </c>
      <c r="F41" s="183"/>
    </row>
    <row r="42" spans="1:9" x14ac:dyDescent="0.2">
      <c r="A42" s="11">
        <v>25</v>
      </c>
      <c r="B42" s="12" t="s">
        <v>64</v>
      </c>
      <c r="C42" s="133">
        <v>1.0666666666666667</v>
      </c>
      <c r="D42" s="28">
        <v>3.7</v>
      </c>
      <c r="E42" s="16">
        <v>4.3</v>
      </c>
    </row>
    <row r="43" spans="1:9" x14ac:dyDescent="0.2">
      <c r="A43" s="112">
        <v>26</v>
      </c>
      <c r="B43" s="110" t="s">
        <v>97</v>
      </c>
      <c r="C43" s="122">
        <v>3.35</v>
      </c>
      <c r="D43" s="101">
        <v>8</v>
      </c>
      <c r="E43" s="111">
        <v>10.1</v>
      </c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5</v>
      </c>
      <c r="E44" s="16">
        <v>5.8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5.5</v>
      </c>
      <c r="D45" s="101">
        <v>16.600000000000001</v>
      </c>
      <c r="E45" s="111">
        <v>20.100000000000001</v>
      </c>
    </row>
    <row r="46" spans="1:9" x14ac:dyDescent="0.2">
      <c r="A46" s="14">
        <v>29</v>
      </c>
      <c r="B46" s="12" t="s">
        <v>52</v>
      </c>
      <c r="C46" s="133">
        <v>8.6999999999999993</v>
      </c>
      <c r="D46" s="133">
        <v>4.9000000000000004</v>
      </c>
      <c r="E46" s="182">
        <v>2.6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4.05</v>
      </c>
      <c r="D48" s="28">
        <v>8.8000000000000007</v>
      </c>
      <c r="E48" s="16">
        <v>9.5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92" t="s">
        <v>4</v>
      </c>
      <c r="E50" s="16" t="s">
        <v>4</v>
      </c>
    </row>
    <row r="51" spans="1:5" x14ac:dyDescent="0.2">
      <c r="A51" s="112">
        <v>33</v>
      </c>
      <c r="B51" s="108" t="s">
        <v>60</v>
      </c>
      <c r="C51" s="122">
        <v>5.7</v>
      </c>
      <c r="D51" s="122">
        <v>4.9000000000000004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7" t="s">
        <v>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4" x14ac:dyDescent="0.2">
      <c r="A6" s="197" t="s">
        <v>134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8" t="s">
        <v>133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7" t="s">
        <v>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4" x14ac:dyDescent="0.2">
      <c r="A6" s="197" t="s">
        <v>132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8" t="s">
        <v>133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97" t="s">
        <v>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1" x14ac:dyDescent="0.2">
      <c r="A6" s="197" t="s">
        <v>146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97" t="s">
        <v>8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97" t="s">
        <v>14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0"/>
      <c r="B12" s="202" t="s">
        <v>69</v>
      </c>
      <c r="C12" s="203"/>
      <c r="D12" s="204" t="s">
        <v>2</v>
      </c>
      <c r="E12" s="203"/>
      <c r="F12" s="204" t="s">
        <v>70</v>
      </c>
      <c r="G12" s="203"/>
      <c r="H12" s="204" t="s">
        <v>71</v>
      </c>
      <c r="I12" s="203"/>
      <c r="J12" s="204" t="s">
        <v>72</v>
      </c>
      <c r="K12" s="207"/>
    </row>
    <row r="13" spans="1:11" s="63" customFormat="1" ht="12.75" customHeight="1" x14ac:dyDescent="0.2">
      <c r="A13" s="201"/>
      <c r="B13" s="208" t="s">
        <v>99</v>
      </c>
      <c r="C13" s="206"/>
      <c r="D13" s="205"/>
      <c r="E13" s="206"/>
      <c r="F13" s="205"/>
      <c r="G13" s="206"/>
      <c r="H13" s="205"/>
      <c r="I13" s="206"/>
      <c r="J13" s="205"/>
      <c r="K13" s="209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04" t="s">
        <v>74</v>
      </c>
      <c r="C27" s="204"/>
      <c r="D27" s="204" t="s">
        <v>73</v>
      </c>
      <c r="E27" s="204"/>
      <c r="F27" s="204" t="s">
        <v>75</v>
      </c>
      <c r="G27" s="204"/>
      <c r="H27" s="204" t="s">
        <v>76</v>
      </c>
      <c r="I27" s="204"/>
      <c r="J27" s="204" t="s">
        <v>77</v>
      </c>
      <c r="K27" s="207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04" t="s">
        <v>78</v>
      </c>
      <c r="C41" s="204"/>
      <c r="D41" s="204" t="s">
        <v>79</v>
      </c>
      <c r="E41" s="204"/>
      <c r="F41" s="204" t="s">
        <v>27</v>
      </c>
      <c r="G41" s="204"/>
      <c r="H41" s="204" t="s">
        <v>80</v>
      </c>
      <c r="I41" s="207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14" t="s">
        <v>131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</row>
    <row r="6" spans="1:23" ht="13.5" thickBot="1" x14ac:dyDescent="0.25"/>
    <row r="7" spans="1:23" s="5" customFormat="1" ht="51" customHeight="1" x14ac:dyDescent="0.2">
      <c r="A7" s="97"/>
      <c r="B7" s="210" t="s">
        <v>100</v>
      </c>
      <c r="C7" s="210"/>
      <c r="D7" s="210" t="s">
        <v>81</v>
      </c>
      <c r="E7" s="210"/>
      <c r="F7" s="210" t="s">
        <v>101</v>
      </c>
      <c r="G7" s="210"/>
      <c r="H7" s="210" t="s">
        <v>102</v>
      </c>
      <c r="I7" s="210"/>
      <c r="J7" s="210" t="s">
        <v>82</v>
      </c>
      <c r="K7" s="210"/>
      <c r="L7" s="210" t="s">
        <v>83</v>
      </c>
      <c r="M7" s="210"/>
      <c r="N7" s="210" t="s">
        <v>84</v>
      </c>
      <c r="O7" s="210"/>
      <c r="P7" s="210" t="s">
        <v>85</v>
      </c>
      <c r="Q7" s="210"/>
      <c r="R7" s="210" t="s">
        <v>105</v>
      </c>
      <c r="S7" s="210"/>
      <c r="T7" s="210" t="s">
        <v>111</v>
      </c>
      <c r="U7" s="211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0" t="s">
        <v>103</v>
      </c>
      <c r="C21" s="210"/>
      <c r="D21" s="213" t="s">
        <v>54</v>
      </c>
      <c r="E21" s="213"/>
      <c r="F21" s="213" t="s">
        <v>55</v>
      </c>
      <c r="G21" s="213"/>
      <c r="H21" s="210" t="s">
        <v>86</v>
      </c>
      <c r="I21" s="210"/>
      <c r="J21" s="210" t="s">
        <v>87</v>
      </c>
      <c r="K21" s="210"/>
      <c r="L21" s="210" t="s">
        <v>88</v>
      </c>
      <c r="M21" s="210"/>
      <c r="N21" s="210" t="s">
        <v>89</v>
      </c>
      <c r="O21" s="210"/>
      <c r="P21" s="212" t="s">
        <v>143</v>
      </c>
      <c r="Q21" s="210"/>
      <c r="R21" s="210" t="s">
        <v>90</v>
      </c>
      <c r="S21" s="210"/>
      <c r="T21" s="210" t="s">
        <v>104</v>
      </c>
      <c r="U21" s="211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97" t="s">
        <v>32</v>
      </c>
      <c r="B5" s="197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16" t="s">
        <v>106</v>
      </c>
      <c r="B27" s="217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18" t="s">
        <v>107</v>
      </c>
      <c r="B29" s="219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115" zoomScaleNormal="115" workbookViewId="0">
      <selection activeCell="Q24" sqref="Q24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>
        <v>2.9000000000000001E-2</v>
      </c>
      <c r="I4" s="123"/>
      <c r="J4" s="123"/>
      <c r="K4" s="123"/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>
        <v>5.5</v>
      </c>
      <c r="I5" s="99"/>
      <c r="J5" s="99"/>
      <c r="K5" s="99"/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2.4</v>
      </c>
      <c r="H7" s="99">
        <v>2.5</v>
      </c>
      <c r="I7" s="99"/>
      <c r="J7" s="99"/>
      <c r="K7" s="99"/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>
        <v>0.9</v>
      </c>
      <c r="I8" s="6"/>
      <c r="J8" s="6"/>
      <c r="K8" s="6"/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>
        <v>4.7</v>
      </c>
      <c r="I9" s="99"/>
      <c r="J9" s="99"/>
      <c r="K9" s="99"/>
      <c r="L9" s="99"/>
      <c r="M9" s="99"/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>
        <v>3.5</v>
      </c>
      <c r="I10" s="6"/>
      <c r="J10" s="6"/>
      <c r="K10" s="6"/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>
        <v>7.6</v>
      </c>
      <c r="I12" s="6"/>
      <c r="J12" s="6"/>
      <c r="K12" s="6"/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>
        <v>2.9</v>
      </c>
      <c r="I14" s="6"/>
      <c r="J14" s="6"/>
      <c r="K14" s="6"/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>
        <v>-0.5</v>
      </c>
      <c r="I15" s="99"/>
      <c r="J15" s="99"/>
      <c r="K15" s="99"/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>
        <v>-0.7</v>
      </c>
      <c r="I16" s="28"/>
      <c r="J16" s="28"/>
      <c r="K16" s="28"/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>
        <v>-0.4</v>
      </c>
      <c r="I17" s="101"/>
      <c r="J17" s="101"/>
      <c r="K17" s="101"/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>
        <v>-0.7</v>
      </c>
      <c r="I18" s="6"/>
      <c r="J18" s="6"/>
      <c r="K18" s="6"/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13">
        <v>36.5</v>
      </c>
      <c r="I19" s="191"/>
      <c r="J19" s="191"/>
      <c r="K19" s="191"/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>
        <v>52.8</v>
      </c>
      <c r="I20" s="24"/>
      <c r="J20" s="24"/>
      <c r="K20" s="24"/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>
        <v>1.1000000000000001</v>
      </c>
      <c r="I22" s="28"/>
      <c r="J22" s="28"/>
      <c r="K22" s="28"/>
      <c r="L22" s="28"/>
      <c r="M22" s="28"/>
      <c r="N22" s="16"/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>
        <v>9.8000000000000007</v>
      </c>
      <c r="I23" s="122"/>
      <c r="J23" s="122"/>
      <c r="K23" s="122"/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>
        <v>6.2</v>
      </c>
      <c r="I24" s="28"/>
      <c r="J24" s="28"/>
      <c r="K24" s="28"/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>
        <v>6.5</v>
      </c>
      <c r="I25" s="122"/>
      <c r="J25" s="122"/>
      <c r="K25" s="122"/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>
        <v>12.3</v>
      </c>
      <c r="I26" s="28"/>
      <c r="J26" s="28"/>
      <c r="K26" s="28"/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>
        <v>17.399999999999999</v>
      </c>
      <c r="I27" s="101"/>
      <c r="J27" s="101"/>
      <c r="K27" s="101"/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>
        <v>3.2</v>
      </c>
      <c r="I28" s="28"/>
      <c r="J28" s="28"/>
      <c r="K28" s="28"/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>
        <v>5</v>
      </c>
      <c r="I29" s="101"/>
      <c r="J29" s="101"/>
      <c r="K29" s="101"/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>
        <v>4.5999999999999996</v>
      </c>
      <c r="I30" s="28"/>
      <c r="J30" s="28"/>
      <c r="K30" s="28"/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/>
      <c r="I31" s="101"/>
      <c r="J31" s="101"/>
      <c r="K31" s="101"/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>
        <v>1.9</v>
      </c>
      <c r="I32" s="28"/>
      <c r="J32" s="28"/>
      <c r="K32" s="28"/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>
        <v>22.9</v>
      </c>
      <c r="I33" s="101"/>
      <c r="J33" s="101"/>
      <c r="K33" s="101"/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>
        <v>4.3</v>
      </c>
      <c r="I34" s="28"/>
      <c r="J34" s="28"/>
      <c r="K34" s="28"/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>
        <v>10.1</v>
      </c>
      <c r="I35" s="101"/>
      <c r="J35" s="101"/>
      <c r="K35" s="101"/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>
        <v>5.8</v>
      </c>
      <c r="I36" s="28"/>
      <c r="J36" s="28"/>
      <c r="K36" s="28"/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>
        <v>20.100000000000001</v>
      </c>
      <c r="I37" s="101"/>
      <c r="J37" s="101"/>
      <c r="K37" s="101"/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>
        <v>2.6</v>
      </c>
      <c r="I38" s="28"/>
      <c r="J38" s="28"/>
      <c r="K38" s="28"/>
      <c r="L38" s="28"/>
      <c r="M38" s="28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>
        <v>9.5</v>
      </c>
      <c r="I40" s="28"/>
      <c r="J40" s="28"/>
      <c r="K40" s="28"/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/>
      <c r="J41" s="122"/>
      <c r="K41" s="122"/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 t="s">
        <v>4</v>
      </c>
      <c r="I42" s="133"/>
      <c r="J42" s="133"/>
      <c r="K42" s="133"/>
      <c r="L42" s="187"/>
      <c r="M42" s="187"/>
      <c r="N42" s="186"/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>
        <v>4.9000000000000004</v>
      </c>
      <c r="H43" s="122" t="s">
        <v>4</v>
      </c>
      <c r="I43" s="122"/>
      <c r="J43" s="122"/>
      <c r="K43" s="122"/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8" zoomScale="115" zoomScaleNormal="115" workbookViewId="0">
      <selection activeCell="B56" sqref="B5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>
        <v>2.1999999999999999E-2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99">
        <v>5.0999999999999996</v>
      </c>
      <c r="N5" s="100">
        <v>4.4000000000000004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6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6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6" x14ac:dyDescent="0.2">
      <c r="A19" s="117">
        <v>11</v>
      </c>
      <c r="B19" s="118" t="s">
        <v>57</v>
      </c>
      <c r="C19" s="191">
        <v>30.2</v>
      </c>
      <c r="D19" s="191">
        <v>47.9</v>
      </c>
      <c r="E19" s="191">
        <v>34.200000000000003</v>
      </c>
      <c r="F19" s="191">
        <v>25.3</v>
      </c>
      <c r="G19" s="191">
        <v>7.4</v>
      </c>
      <c r="H19" s="191">
        <v>-1.2</v>
      </c>
      <c r="I19" s="191">
        <v>1.8</v>
      </c>
      <c r="J19" s="191">
        <v>13.6</v>
      </c>
      <c r="K19" s="191">
        <v>24.1</v>
      </c>
      <c r="L19" s="191">
        <v>9.1999999999999993</v>
      </c>
      <c r="M19" s="113">
        <v>26</v>
      </c>
      <c r="N19" s="114">
        <v>16.7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>
        <v>42.7</v>
      </c>
      <c r="N20" s="25">
        <v>41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6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>
        <v>5.8</v>
      </c>
      <c r="N23" s="181">
        <v>5.3</v>
      </c>
      <c r="O23" s="189"/>
    </row>
    <row r="24" spans="1:16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6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>
        <v>3.7</v>
      </c>
      <c r="N25" s="181">
        <v>3.3</v>
      </c>
      <c r="O25" s="189"/>
    </row>
    <row r="26" spans="1:16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>
        <v>8.8000000000000007</v>
      </c>
      <c r="N26" s="16">
        <v>7.8</v>
      </c>
      <c r="O26" s="189"/>
    </row>
    <row r="27" spans="1:16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>
        <v>17.399999999999999</v>
      </c>
      <c r="N27" s="111">
        <v>9.5</v>
      </c>
      <c r="O27" s="189"/>
    </row>
    <row r="28" spans="1:16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>
        <v>2.5</v>
      </c>
      <c r="N28" s="16">
        <v>2.4</v>
      </c>
      <c r="O28" s="189"/>
    </row>
    <row r="29" spans="1:16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>
        <v>1.4</v>
      </c>
      <c r="N29" s="111">
        <v>1.8</v>
      </c>
      <c r="O29" s="189"/>
    </row>
    <row r="30" spans="1:16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>
        <v>3</v>
      </c>
      <c r="N30" s="16">
        <v>3</v>
      </c>
      <c r="O30" s="189"/>
    </row>
    <row r="31" spans="1:16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>
        <v>0.9</v>
      </c>
      <c r="N31" s="111">
        <v>0.7</v>
      </c>
      <c r="O31" s="189"/>
    </row>
    <row r="32" spans="1:16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>
        <v>36.5</v>
      </c>
      <c r="N33" s="111">
        <v>17.8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>
        <v>1.1000000000000001</v>
      </c>
      <c r="N34" s="16">
        <v>1.3</v>
      </c>
      <c r="O34" s="189"/>
    </row>
    <row r="35" spans="1:15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>
        <v>5.0999999999999996</v>
      </c>
      <c r="N35" s="111">
        <v>5.2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>
        <v>2.9</v>
      </c>
      <c r="N36" s="16">
        <v>3.8</v>
      </c>
      <c r="O36" s="189"/>
    </row>
    <row r="37" spans="1:15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>
        <v>16.600000000000001</v>
      </c>
      <c r="N37" s="111">
        <v>14.3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5.7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>
        <v>5.5</v>
      </c>
      <c r="N40" s="16">
        <v>4.9000000000000004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>
        <f>AVERAGE(C43:N43)</f>
        <v>6.1083333333333334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="120" zoomScaleNormal="120" workbookViewId="0">
      <selection activeCell="F7" sqref="F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K7" sqref="K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7" t="s">
        <v>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4" x14ac:dyDescent="0.2">
      <c r="A6" s="197" t="s">
        <v>150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8" t="s">
        <v>133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2018-07-12T13:41:41Z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